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ARCOS\Controle Interno\Contr. Int. 2020\CGE Contrat. Emerg. 16.537.981-0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  <c r="K6" i="1"/>
  <c r="K3" i="1"/>
  <c r="K4" i="1"/>
  <c r="K5" i="1"/>
  <c r="K2" i="1"/>
</calcChain>
</file>

<file path=xl/sharedStrings.xml><?xml version="1.0" encoding="utf-8"?>
<sst xmlns="http://schemas.openxmlformats.org/spreadsheetml/2006/main" count="92" uniqueCount="35">
  <si>
    <t>MODALIDADE</t>
  </si>
  <si>
    <t>NATUREZA</t>
  </si>
  <si>
    <t>NÚMERO/ANO</t>
  </si>
  <si>
    <t>ÓRGÃO RESPONSÁVEL</t>
  </si>
  <si>
    <t>FORNECEDOR</t>
  </si>
  <si>
    <t>CNPJ</t>
  </si>
  <si>
    <t>OBJETO</t>
  </si>
  <si>
    <t>VALOR UNITÁRIO</t>
  </si>
  <si>
    <t xml:space="preserve">PRAZO DO CONTRATO </t>
  </si>
  <si>
    <t>VALOR TOTAL (R$)</t>
  </si>
  <si>
    <t>DATA AUTORIZAÇÃO</t>
  </si>
  <si>
    <t>SITUAÇÃO</t>
  </si>
  <si>
    <t>PROTOCOLO</t>
  </si>
  <si>
    <t>PUBLICAÇÃO</t>
  </si>
  <si>
    <t>Não há</t>
  </si>
  <si>
    <t>SN</t>
  </si>
  <si>
    <t>Encerrado</t>
  </si>
  <si>
    <t>s/n</t>
  </si>
  <si>
    <t>Estrada de Ferro Paraná Oeste SA</t>
  </si>
  <si>
    <t>Paulo Alves Nizer Prod. Limp. EPP</t>
  </si>
  <si>
    <t>07.527.877/0001-84</t>
  </si>
  <si>
    <t>Dispenser</t>
  </si>
  <si>
    <t>Reservatório</t>
  </si>
  <si>
    <t>Álcool gel</t>
  </si>
  <si>
    <t xml:space="preserve">Dispensa - Art. 4 da Lei nº 3.979/2020 e do
Decreto Estadual nº
4.315/2020
</t>
  </si>
  <si>
    <t>Compra direta por fundo fixo, 
conforme RILC Ferroeste 
Lei 13303/2016</t>
  </si>
  <si>
    <t>Álcool gel 500 g</t>
  </si>
  <si>
    <t>Marilda Mueller da Silva &amp; Cia Ltda</t>
  </si>
  <si>
    <t>10.474.392/0001-84</t>
  </si>
  <si>
    <t>Álcool etílico 70º, litro</t>
  </si>
  <si>
    <t>QTD</t>
  </si>
  <si>
    <t>Hostalicio e Peixoto Ltda</t>
  </si>
  <si>
    <t>22.752.351/0001-91</t>
  </si>
  <si>
    <t>Alcool gel</t>
  </si>
  <si>
    <t>Dispensa - Art. 4 da Lei nº 3.979/2020 e do
Decreto Estadual nº
4.315/2020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</si>
</sst>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/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zoomScale="60" zoomScaleNormal="60" workbookViewId="0">
      <selection activeCell="K16" sqref="K16"/>
    </sheetView>
  </sheetViews>
  <sheetFormatPr defaultRowHeight="15" x14ac:dyDescent="0.2"/>
  <cols>
    <col min="1" max="1" width="22.5703125" style="5" customWidth="1"/>
    <col min="2" max="2" width="20.7109375" style="5" customWidth="1"/>
    <col min="3" max="3" width="20.5703125" style="5" bestFit="1" customWidth="1"/>
    <col min="4" max="4" width="34.140625" style="5" bestFit="1" customWidth="1"/>
    <col min="5" max="5" width="29" style="5" customWidth="1"/>
    <col min="6" max="6" width="24.7109375" style="5" customWidth="1"/>
    <col min="7" max="7" width="25.140625" style="5" bestFit="1" customWidth="1"/>
    <col min="8" max="8" width="8.7109375" style="5" customWidth="1"/>
    <col min="9" max="9" width="25.42578125" style="5" bestFit="1" customWidth="1"/>
    <col min="10" max="10" width="34" style="5" bestFit="1" customWidth="1"/>
    <col min="11" max="11" width="28.28515625" style="5" bestFit="1" customWidth="1"/>
    <col min="12" max="12" width="30.140625" style="5" bestFit="1" customWidth="1"/>
    <col min="13" max="13" width="15.5703125" style="5" customWidth="1"/>
    <col min="14" max="14" width="19.85546875" style="5" bestFit="1" customWidth="1"/>
    <col min="15" max="15" width="19.7109375" style="5" bestFit="1" customWidth="1"/>
    <col min="16" max="16384" width="9.140625" style="5"/>
  </cols>
  <sheetData>
    <row r="1" spans="1:16" ht="15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30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6" s="13" customFormat="1" ht="90" x14ac:dyDescent="0.25">
      <c r="A2" s="6" t="s">
        <v>25</v>
      </c>
      <c r="B2" s="6" t="s">
        <v>24</v>
      </c>
      <c r="C2" s="7" t="s">
        <v>15</v>
      </c>
      <c r="D2" s="6" t="s">
        <v>18</v>
      </c>
      <c r="E2" s="6" t="s">
        <v>19</v>
      </c>
      <c r="F2" s="8" t="s">
        <v>20</v>
      </c>
      <c r="G2" s="6" t="s">
        <v>21</v>
      </c>
      <c r="H2" s="9">
        <v>4</v>
      </c>
      <c r="I2" s="11">
        <v>36.35</v>
      </c>
      <c r="J2" s="7" t="s">
        <v>14</v>
      </c>
      <c r="K2" s="12">
        <f>H2*I2</f>
        <v>145.4</v>
      </c>
      <c r="L2" s="10">
        <v>43903</v>
      </c>
      <c r="M2" s="7" t="s">
        <v>16</v>
      </c>
      <c r="N2" s="7" t="s">
        <v>17</v>
      </c>
      <c r="O2" s="7" t="s">
        <v>14</v>
      </c>
    </row>
    <row r="3" spans="1:16" s="14" customFormat="1" ht="90" x14ac:dyDescent="0.2">
      <c r="A3" s="6" t="s">
        <v>25</v>
      </c>
      <c r="B3" s="6" t="s">
        <v>24</v>
      </c>
      <c r="C3" s="7" t="s">
        <v>15</v>
      </c>
      <c r="D3" s="6" t="s">
        <v>18</v>
      </c>
      <c r="E3" s="6" t="s">
        <v>19</v>
      </c>
      <c r="F3" s="8" t="s">
        <v>20</v>
      </c>
      <c r="G3" s="6" t="s">
        <v>22</v>
      </c>
      <c r="H3" s="9">
        <v>2</v>
      </c>
      <c r="I3" s="11">
        <v>10.7</v>
      </c>
      <c r="J3" s="7" t="s">
        <v>14</v>
      </c>
      <c r="K3" s="12">
        <f t="shared" ref="K3:K5" si="0">H3*I3</f>
        <v>21.4</v>
      </c>
      <c r="L3" s="10">
        <v>43903</v>
      </c>
      <c r="M3" s="7" t="s">
        <v>16</v>
      </c>
      <c r="N3" s="7" t="s">
        <v>17</v>
      </c>
      <c r="O3" s="7" t="s">
        <v>14</v>
      </c>
    </row>
    <row r="4" spans="1:16" s="14" customFormat="1" ht="90" x14ac:dyDescent="0.2">
      <c r="A4" s="6" t="s">
        <v>25</v>
      </c>
      <c r="B4" s="6" t="s">
        <v>24</v>
      </c>
      <c r="C4" s="7" t="s">
        <v>15</v>
      </c>
      <c r="D4" s="6" t="s">
        <v>18</v>
      </c>
      <c r="E4" s="6" t="s">
        <v>19</v>
      </c>
      <c r="F4" s="8" t="s">
        <v>20</v>
      </c>
      <c r="G4" s="6" t="s">
        <v>21</v>
      </c>
      <c r="H4" s="9">
        <v>1</v>
      </c>
      <c r="I4" s="11">
        <v>33</v>
      </c>
      <c r="J4" s="7" t="s">
        <v>14</v>
      </c>
      <c r="K4" s="12">
        <f t="shared" si="0"/>
        <v>33</v>
      </c>
      <c r="L4" s="10">
        <v>43903</v>
      </c>
      <c r="M4" s="7" t="s">
        <v>16</v>
      </c>
      <c r="N4" s="7" t="s">
        <v>17</v>
      </c>
      <c r="O4" s="7" t="s">
        <v>14</v>
      </c>
    </row>
    <row r="5" spans="1:16" s="14" customFormat="1" ht="90" x14ac:dyDescent="0.2">
      <c r="A5" s="6" t="s">
        <v>25</v>
      </c>
      <c r="B5" s="6" t="s">
        <v>24</v>
      </c>
      <c r="C5" s="7" t="s">
        <v>15</v>
      </c>
      <c r="D5" s="6" t="s">
        <v>18</v>
      </c>
      <c r="E5" s="6" t="s">
        <v>19</v>
      </c>
      <c r="F5" s="8" t="s">
        <v>20</v>
      </c>
      <c r="G5" s="6" t="s">
        <v>23</v>
      </c>
      <c r="H5" s="9">
        <v>1</v>
      </c>
      <c r="I5" s="11">
        <v>4.9000000000000004</v>
      </c>
      <c r="J5" s="7" t="s">
        <v>14</v>
      </c>
      <c r="K5" s="12">
        <f t="shared" si="0"/>
        <v>4.9000000000000004</v>
      </c>
      <c r="L5" s="10">
        <v>43903</v>
      </c>
      <c r="M5" s="7" t="s">
        <v>16</v>
      </c>
      <c r="N5" s="7" t="s">
        <v>17</v>
      </c>
      <c r="O5" s="7" t="s">
        <v>14</v>
      </c>
    </row>
    <row r="6" spans="1:16" s="4" customFormat="1" ht="90" x14ac:dyDescent="0.25">
      <c r="A6" s="6" t="s">
        <v>25</v>
      </c>
      <c r="B6" s="6" t="s">
        <v>24</v>
      </c>
      <c r="C6" s="7" t="s">
        <v>15</v>
      </c>
      <c r="D6" s="6" t="s">
        <v>18</v>
      </c>
      <c r="E6" s="6" t="s">
        <v>19</v>
      </c>
      <c r="F6" s="6" t="s">
        <v>20</v>
      </c>
      <c r="G6" s="8" t="s">
        <v>26</v>
      </c>
      <c r="H6" s="7">
        <v>5</v>
      </c>
      <c r="I6" s="15">
        <v>9.9</v>
      </c>
      <c r="J6" s="16" t="s">
        <v>14</v>
      </c>
      <c r="K6" s="12">
        <f>H6*I6</f>
        <v>49.5</v>
      </c>
      <c r="L6" s="10">
        <v>43913</v>
      </c>
      <c r="M6" s="7" t="s">
        <v>16</v>
      </c>
      <c r="N6" s="7" t="s">
        <v>17</v>
      </c>
      <c r="O6" s="7" t="s">
        <v>14</v>
      </c>
    </row>
    <row r="7" spans="1:16" ht="90" x14ac:dyDescent="0.2">
      <c r="A7" s="20" t="s">
        <v>25</v>
      </c>
      <c r="B7" s="20" t="s">
        <v>34</v>
      </c>
      <c r="C7" s="21" t="s">
        <v>15</v>
      </c>
      <c r="D7" s="20" t="s">
        <v>18</v>
      </c>
      <c r="E7" s="20" t="s">
        <v>27</v>
      </c>
      <c r="F7" s="20" t="s">
        <v>28</v>
      </c>
      <c r="G7" s="20" t="s">
        <v>29</v>
      </c>
      <c r="H7" s="22">
        <v>6</v>
      </c>
      <c r="I7" s="25">
        <v>12.8</v>
      </c>
      <c r="J7" s="23" t="s">
        <v>14</v>
      </c>
      <c r="K7" s="26">
        <f>I7*H7</f>
        <v>76.800000000000011</v>
      </c>
      <c r="L7" s="24">
        <v>43909</v>
      </c>
      <c r="M7" s="21" t="s">
        <v>16</v>
      </c>
      <c r="N7" s="21" t="s">
        <v>17</v>
      </c>
      <c r="O7" s="21" t="s">
        <v>14</v>
      </c>
    </row>
    <row r="8" spans="1:16" s="19" customFormat="1" ht="90" x14ac:dyDescent="0.25">
      <c r="A8" s="17" t="s">
        <v>25</v>
      </c>
      <c r="B8" s="17" t="s">
        <v>34</v>
      </c>
      <c r="C8" s="7" t="s">
        <v>15</v>
      </c>
      <c r="D8" s="17" t="s">
        <v>18</v>
      </c>
      <c r="E8" s="18" t="s">
        <v>31</v>
      </c>
      <c r="F8" s="18" t="s">
        <v>32</v>
      </c>
      <c r="G8" s="17" t="s">
        <v>33</v>
      </c>
      <c r="H8" s="9">
        <v>55</v>
      </c>
      <c r="I8" s="11">
        <v>8</v>
      </c>
      <c r="J8" s="7" t="s">
        <v>14</v>
      </c>
      <c r="K8" s="12">
        <f>H8*I8</f>
        <v>440</v>
      </c>
      <c r="L8" s="10">
        <v>43915</v>
      </c>
      <c r="M8" s="7" t="s">
        <v>16</v>
      </c>
      <c r="N8" s="7" t="s">
        <v>17</v>
      </c>
      <c r="O8" s="7" t="s">
        <v>14</v>
      </c>
      <c r="P8" s="3"/>
    </row>
    <row r="9" spans="1:16" x14ac:dyDescent="0.2">
      <c r="F9" s="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Klaus Portes Gruber</dc:creator>
  <cp:lastModifiedBy>Marcos Fernando Francio</cp:lastModifiedBy>
  <dcterms:created xsi:type="dcterms:W3CDTF">2020-04-13T20:07:41Z</dcterms:created>
  <dcterms:modified xsi:type="dcterms:W3CDTF">2021-03-16T17:43:07Z</dcterms:modified>
</cp:coreProperties>
</file>