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ARCOS\Controle Interno\Contr. Int. 2020\CGE Contrat. Emerg. 16.537.981-0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 l="1"/>
</calcChain>
</file>

<file path=xl/sharedStrings.xml><?xml version="1.0" encoding="utf-8"?>
<sst xmlns="http://schemas.openxmlformats.org/spreadsheetml/2006/main" count="48" uniqueCount="27">
  <si>
    <t>MODALIDADE</t>
  </si>
  <si>
    <t>NATUREZA</t>
  </si>
  <si>
    <t>NÚMERO/ANO</t>
  </si>
  <si>
    <t>ÓRGÃO RESPONSÁVEL</t>
  </si>
  <si>
    <t>FORNECEDOR</t>
  </si>
  <si>
    <t>CNPJ</t>
  </si>
  <si>
    <t>OBJETO</t>
  </si>
  <si>
    <t>QUANTIDADE</t>
  </si>
  <si>
    <t>VALOR UNITÁRIO</t>
  </si>
  <si>
    <t xml:space="preserve">PRAZO DO CONTRATO </t>
  </si>
  <si>
    <t>VALOR TOTAL (R$)</t>
  </si>
  <si>
    <t>DATA AUTORIZAÇÃO</t>
  </si>
  <si>
    <t>SITUAÇÃO</t>
  </si>
  <si>
    <t>PROTOCOLO</t>
  </si>
  <si>
    <t>PUBLICAÇÃO</t>
  </si>
  <si>
    <t>Dispensa - Art. 4 da Lei nº 13.979/2020 e do Decreto Estadual nº 4.315/2020</t>
  </si>
  <si>
    <t>Compra direta conforme RILC Ferroeste - Lei 13.303/2016</t>
  </si>
  <si>
    <t>Ferroeste</t>
  </si>
  <si>
    <t>Não há</t>
  </si>
  <si>
    <t>SN</t>
  </si>
  <si>
    <t>SESI</t>
  </si>
  <si>
    <t>Exames Covid19</t>
  </si>
  <si>
    <t>Goes e Goes Ltda</t>
  </si>
  <si>
    <t>13.509.824/0001-03</t>
  </si>
  <si>
    <t>03.802.018/0001-03</t>
  </si>
  <si>
    <t>Encerrado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</si>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</sst>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topLeftCell="F1" zoomScale="90" zoomScaleNormal="90" workbookViewId="0">
      <selection activeCell="N8" sqref="N8"/>
    </sheetView>
  </sheetViews>
  <sheetFormatPr defaultRowHeight="15" x14ac:dyDescent="0.25"/>
  <cols>
    <col min="1" max="1" width="24.140625" bestFit="1" customWidth="1"/>
    <col min="2" max="2" width="23.140625" bestFit="1" customWidth="1"/>
    <col min="3" max="3" width="17.28515625" bestFit="1" customWidth="1"/>
    <col min="4" max="4" width="28.42578125" bestFit="1" customWidth="1"/>
    <col min="5" max="5" width="25.85546875" bestFit="1" customWidth="1"/>
    <col min="6" max="6" width="24.140625" customWidth="1"/>
    <col min="7" max="7" width="19.140625" customWidth="1"/>
    <col min="8" max="8" width="16.7109375" bestFit="1" customWidth="1"/>
    <col min="9" max="9" width="21.140625" bestFit="1" customWidth="1"/>
    <col min="10" max="10" width="27.85546875" bestFit="1" customWidth="1"/>
    <col min="11" max="11" width="22.85546875" bestFit="1" customWidth="1"/>
    <col min="12" max="12" width="25.140625" bestFit="1" customWidth="1"/>
    <col min="13" max="13" width="13.140625" bestFit="1" customWidth="1"/>
    <col min="14" max="14" width="16.140625" bestFit="1" customWidth="1"/>
    <col min="15" max="15" width="16.7109375" bestFit="1" customWidth="1"/>
  </cols>
  <sheetData>
    <row r="1" spans="1:1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57" x14ac:dyDescent="0.25">
      <c r="A2" s="2" t="s">
        <v>16</v>
      </c>
      <c r="B2" s="2" t="s">
        <v>15</v>
      </c>
      <c r="C2" s="6" t="s">
        <v>19</v>
      </c>
      <c r="D2" s="6" t="s">
        <v>17</v>
      </c>
      <c r="E2" s="6" t="s">
        <v>22</v>
      </c>
      <c r="F2" s="6" t="s">
        <v>23</v>
      </c>
      <c r="G2" s="7" t="s">
        <v>21</v>
      </c>
      <c r="H2" s="6">
        <v>19</v>
      </c>
      <c r="I2" s="9">
        <v>136.842105</v>
      </c>
      <c r="J2" s="6" t="s">
        <v>18</v>
      </c>
      <c r="K2" s="3">
        <f t="shared" ref="K2:K3" si="0">I2*H2</f>
        <v>2599.9999950000001</v>
      </c>
      <c r="L2" s="8">
        <v>44005</v>
      </c>
      <c r="M2" s="6" t="s">
        <v>25</v>
      </c>
      <c r="N2" s="6" t="s">
        <v>26</v>
      </c>
      <c r="O2" s="6" t="s">
        <v>18</v>
      </c>
    </row>
    <row r="3" spans="1:15" ht="57" x14ac:dyDescent="0.25">
      <c r="A3" s="2" t="s">
        <v>16</v>
      </c>
      <c r="B3" s="2" t="s">
        <v>15</v>
      </c>
      <c r="C3" s="6" t="s">
        <v>19</v>
      </c>
      <c r="D3" s="6" t="s">
        <v>17</v>
      </c>
      <c r="E3" s="6" t="s">
        <v>20</v>
      </c>
      <c r="F3" s="6" t="s">
        <v>24</v>
      </c>
      <c r="G3" s="7" t="s">
        <v>21</v>
      </c>
      <c r="H3" s="6">
        <v>25</v>
      </c>
      <c r="I3" s="9">
        <v>98</v>
      </c>
      <c r="J3" s="6" t="s">
        <v>18</v>
      </c>
      <c r="K3" s="3">
        <f t="shared" si="0"/>
        <v>2450</v>
      </c>
      <c r="L3" s="8">
        <v>44006</v>
      </c>
      <c r="M3" s="6" t="s">
        <v>25</v>
      </c>
      <c r="N3" s="6" t="s">
        <v>26</v>
      </c>
      <c r="O3" s="6" t="s">
        <v>18</v>
      </c>
    </row>
    <row r="4" spans="1:15" ht="57" x14ac:dyDescent="0.25">
      <c r="A4" s="2" t="s">
        <v>16</v>
      </c>
      <c r="B4" s="2" t="s">
        <v>15</v>
      </c>
      <c r="C4" s="2" t="s">
        <v>19</v>
      </c>
      <c r="D4" s="2" t="s">
        <v>17</v>
      </c>
      <c r="E4" s="2" t="s">
        <v>20</v>
      </c>
      <c r="F4" s="6" t="s">
        <v>24</v>
      </c>
      <c r="G4" s="2" t="s">
        <v>21</v>
      </c>
      <c r="H4" s="2">
        <v>25</v>
      </c>
      <c r="I4" s="3">
        <v>98</v>
      </c>
      <c r="J4" s="3" t="s">
        <v>18</v>
      </c>
      <c r="K4" s="3">
        <f>I4*H4</f>
        <v>2450</v>
      </c>
      <c r="L4" s="5">
        <v>44007</v>
      </c>
      <c r="M4" s="2" t="s">
        <v>25</v>
      </c>
      <c r="N4" s="4" t="s">
        <v>26</v>
      </c>
      <c r="O4" s="4" t="s">
        <v>18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Klaus Portes Gruber</dc:creator>
  <cp:lastModifiedBy>Marcos Fernando Francio</cp:lastModifiedBy>
  <dcterms:created xsi:type="dcterms:W3CDTF">2020-04-13T20:07:41Z</dcterms:created>
  <dcterms:modified xsi:type="dcterms:W3CDTF">2021-03-15T14:01:41Z</dcterms:modified>
</cp:coreProperties>
</file>