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ARCOS\Controle Interno\Contr. Int. 2020\CGE Contrat. Emerg. 16.537.981-0\"/>
    </mc:Choice>
  </mc:AlternateContent>
  <bookViews>
    <workbookView xWindow="0" yWindow="0" windowWidth="20490" windowHeight="77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2" i="1" l="1"/>
</calcChain>
</file>

<file path=xl/sharedStrings.xml><?xml version="1.0" encoding="utf-8"?>
<sst xmlns="http://schemas.openxmlformats.org/spreadsheetml/2006/main" count="37" uniqueCount="27">
  <si>
    <t>MODALIDADE</t>
  </si>
  <si>
    <t>NATUREZA</t>
  </si>
  <si>
    <t>NÚMERO/ANO</t>
  </si>
  <si>
    <t>ÓRGÃO RESPONSÁVEL</t>
  </si>
  <si>
    <t>FORNECEDOR</t>
  </si>
  <si>
    <t>CNPJ</t>
  </si>
  <si>
    <t>OBJETO</t>
  </si>
  <si>
    <t>QUANTIDADE</t>
  </si>
  <si>
    <t>VALOR UNITÁRIO</t>
  </si>
  <si>
    <t xml:space="preserve">PRAZO DO CONTRATO </t>
  </si>
  <si>
    <t>VALOR TOTAL (R$)</t>
  </si>
  <si>
    <t>DATA AUTORIZAÇÃO</t>
  </si>
  <si>
    <t>SITUAÇÃO</t>
  </si>
  <si>
    <t>PROTOCOLO</t>
  </si>
  <si>
    <t>PUBLICAÇÃO</t>
  </si>
  <si>
    <t>Dispensa - Art. 4 da Lei nº 13.979/2020 e do Decreto Estadual nº 4.315/2020</t>
  </si>
  <si>
    <t>Compra direta conforme RILC Ferroeste - Lei 13.303/2016</t>
  </si>
  <si>
    <t>Ferroeste</t>
  </si>
  <si>
    <t>Não há</t>
  </si>
  <si>
    <t>SN</t>
  </si>
  <si>
    <t>Exames Covid19</t>
  </si>
  <si>
    <t>Farmacia Nissei</t>
  </si>
  <si>
    <t>79.430.682/0041-10</t>
  </si>
  <si>
    <t>Biovacinas EIRELI</t>
  </si>
  <si>
    <t>04.328.880/0001-80</t>
  </si>
  <si>
    <t>Encerrado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</si>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</sst>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topLeftCell="C1" zoomScale="60" zoomScaleNormal="60" workbookViewId="0">
      <selection activeCell="J12" sqref="J12"/>
    </sheetView>
  </sheetViews>
  <sheetFormatPr defaultRowHeight="15" x14ac:dyDescent="0.25"/>
  <cols>
    <col min="1" max="1" width="24.140625" bestFit="1" customWidth="1"/>
    <col min="2" max="2" width="23.140625" bestFit="1" customWidth="1"/>
    <col min="3" max="3" width="17.28515625" bestFit="1" customWidth="1"/>
    <col min="4" max="4" width="28.42578125" bestFit="1" customWidth="1"/>
    <col min="5" max="5" width="25.85546875" bestFit="1" customWidth="1"/>
    <col min="6" max="6" width="24.140625" customWidth="1"/>
    <col min="7" max="7" width="19.140625" customWidth="1"/>
    <col min="8" max="8" width="19.85546875" bestFit="1" customWidth="1"/>
    <col min="9" max="9" width="25.42578125" bestFit="1" customWidth="1"/>
    <col min="10" max="10" width="34" bestFit="1" customWidth="1"/>
    <col min="11" max="11" width="28.28515625" bestFit="1" customWidth="1"/>
    <col min="12" max="12" width="30.140625" bestFit="1" customWidth="1"/>
    <col min="13" max="13" width="15.5703125" bestFit="1" customWidth="1"/>
    <col min="14" max="14" width="19.85546875" bestFit="1" customWidth="1"/>
    <col min="15" max="15" width="19.7109375" bestFit="1" customWidth="1"/>
  </cols>
  <sheetData>
    <row r="1" spans="1:1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57" x14ac:dyDescent="0.25">
      <c r="A2" s="2" t="s">
        <v>16</v>
      </c>
      <c r="B2" s="2" t="s">
        <v>15</v>
      </c>
      <c r="C2" s="4" t="s">
        <v>19</v>
      </c>
      <c r="D2" s="4" t="s">
        <v>17</v>
      </c>
      <c r="E2" s="4" t="s">
        <v>21</v>
      </c>
      <c r="F2" s="4" t="s">
        <v>22</v>
      </c>
      <c r="G2" s="5" t="s">
        <v>20</v>
      </c>
      <c r="H2" s="4">
        <v>1</v>
      </c>
      <c r="I2" s="7">
        <v>149</v>
      </c>
      <c r="J2" s="4" t="s">
        <v>18</v>
      </c>
      <c r="K2" s="3">
        <f t="shared" ref="K2" si="0">I2*H2</f>
        <v>149</v>
      </c>
      <c r="L2" s="6">
        <v>44140</v>
      </c>
      <c r="M2" s="4" t="s">
        <v>25</v>
      </c>
      <c r="N2" s="4" t="s">
        <v>26</v>
      </c>
      <c r="O2" s="4" t="s">
        <v>18</v>
      </c>
    </row>
    <row r="3" spans="1:15" ht="57" x14ac:dyDescent="0.25">
      <c r="A3" s="2" t="s">
        <v>16</v>
      </c>
      <c r="B3" s="2" t="s">
        <v>15</v>
      </c>
      <c r="C3" s="4" t="s">
        <v>19</v>
      </c>
      <c r="D3" s="4" t="s">
        <v>17</v>
      </c>
      <c r="E3" s="4" t="s">
        <v>23</v>
      </c>
      <c r="F3" s="4" t="s">
        <v>24</v>
      </c>
      <c r="G3" s="5" t="s">
        <v>20</v>
      </c>
      <c r="H3" s="4">
        <v>2</v>
      </c>
      <c r="I3" s="7">
        <v>244.5</v>
      </c>
      <c r="J3" s="4" t="s">
        <v>18</v>
      </c>
      <c r="K3" s="3">
        <f t="shared" ref="K3" si="1">I3*H3</f>
        <v>489</v>
      </c>
      <c r="L3" s="6">
        <v>44140</v>
      </c>
      <c r="M3" s="4" t="s">
        <v>25</v>
      </c>
      <c r="N3" s="4" t="s">
        <v>26</v>
      </c>
      <c r="O3" s="4" t="s">
        <v>18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Klaus Portes Gruber</dc:creator>
  <cp:lastModifiedBy>Marcos Fernando Francio</cp:lastModifiedBy>
  <dcterms:created xsi:type="dcterms:W3CDTF">2020-04-13T20:07:41Z</dcterms:created>
  <dcterms:modified xsi:type="dcterms:W3CDTF">2021-03-15T14:05:51Z</dcterms:modified>
</cp:coreProperties>
</file>